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melusaplantilla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<sst xmlns="http://schemas.openxmlformats.org/spreadsheetml/2006/main" count="41" uniqueCount="28">
  <si>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</si>
  <si>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</si>
  <si>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</si>
  <si>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</si>
  <si>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</si>
  <si>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</si>
  <si>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</si>
  <si>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</si>
  <si>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</si>
  <si>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</si>
  <si>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</si>
  <si>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</si>
  <si>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</si>
  <si>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</si>
  <si>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</si>
  <si>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</si>
  <si>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</si>
  <si>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</si>
  <si>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</si>
  <si>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</si>
  <si>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</si>
  <si>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</si>
  <si>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</si>
  <si>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</si>
  <si>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>AÑO: 2.010</t>
  </si>
  <si>
    <t>IP</t>
  </si>
  <si>
    <t xml:space="preserve"> </t>
  </si>
  <si>
    <t>NOVIEMBRE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</si>
</sst>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0"/>
    </font>
    <font>
      <b/>
      <sz val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5" xfId="0" applyNumberFormat="1" applyFont="1" applyBorder="1" applyAlignment="1">
      <alignment horizontal="center"/>
    </xf>
    <xf numFmtId="187" fontId="5" fillId="0" borderId="6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80" fontId="5" fillId="0" borderId="12" xfId="0" applyNumberFormat="1" applyFont="1" applyBorder="1" applyAlignment="1">
      <alignment horizontal="center"/>
    </xf>
    <xf numFmtId="180" fontId="5" fillId="0" borderId="13" xfId="0" applyNumberFormat="1" applyFont="1" applyBorder="1" applyAlignment="1">
      <alignment horizontal="center"/>
    </xf>
    <xf numFmtId="180" fontId="5" fillId="0" borderId="14" xfId="0" applyNumberFormat="1" applyFont="1" applyBorder="1" applyAlignment="1">
      <alignment horizontal="center"/>
    </xf>
    <xf numFmtId="180" fontId="5" fillId="0" borderId="15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2" xfId="0" applyNumberFormat="1" applyFont="1" applyBorder="1" applyAlignment="1">
      <alignment horizontal="center"/>
    </xf>
    <xf numFmtId="187" fontId="5" fillId="0" borderId="7" xfId="0" applyNumberFormat="1" applyFont="1" applyBorder="1" applyAlignment="1">
      <alignment horizontal="center"/>
    </xf>
    <xf numFmtId="187" fontId="0" fillId="2" borderId="17" xfId="0" applyNumberFormat="1" applyFill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7" fontId="4" fillId="2" borderId="18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187" fontId="5" fillId="0" borderId="20" xfId="0" applyNumberFormat="1" applyFont="1" applyBorder="1" applyAlignment="1">
      <alignment horizontal="center"/>
    </xf>
    <xf numFmtId="15" fontId="0" fillId="0" borderId="21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80" fontId="0" fillId="0" borderId="22" xfId="0" applyNumberFormat="1" applyBorder="1" applyAlignment="1">
      <alignment horizontal="center" vertical="center"/>
    </xf>
    <xf numFmtId="180" fontId="0" fillId="0" borderId="23" xfId="0" applyNumberFormat="1" applyBorder="1" applyAlignment="1">
      <alignment horizontal="center" vertical="center"/>
    </xf>
    <xf numFmtId="180" fontId="0" fillId="0" borderId="24" xfId="0" applyNumberFormat="1" applyBorder="1" applyAlignment="1">
      <alignment horizontal="center" vertical="center"/>
    </xf>
    <xf numFmtId="180" fontId="0" fillId="0" borderId="25" xfId="0" applyNumberForma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workbookViewId="0" topLeftCell="A7">
      <selection activeCell="J45" sqref="J45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 t="s">
        <v>24</v>
      </c>
    </row>
    <row r="3" spans="9:11" ht="17.25" thickBot="1" thickTop="1">
      <c r="I3" s="10" t="s">
        <v>2</v>
      </c>
      <c r="J3" s="10"/>
      <c r="K3" s="29" t="s">
        <v>27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39" t="s">
        <v>9</v>
      </c>
      <c r="J6" s="40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2">
        <v>40483</v>
      </c>
      <c r="B8" s="33">
        <v>99</v>
      </c>
      <c r="C8" s="34">
        <v>38</v>
      </c>
      <c r="D8" s="35">
        <v>21.4</v>
      </c>
      <c r="E8" s="36">
        <v>4.6</v>
      </c>
      <c r="F8" s="36">
        <v>3.0018798479999997</v>
      </c>
      <c r="G8" s="36">
        <v>7.4</v>
      </c>
      <c r="H8" s="36" t="s">
        <v>26</v>
      </c>
      <c r="I8" s="33">
        <v>49.9</v>
      </c>
      <c r="J8" s="33">
        <v>14.3</v>
      </c>
      <c r="K8" s="38">
        <v>0.9535946165294408</v>
      </c>
    </row>
    <row r="9" spans="1:11" ht="12.75">
      <c r="A9" s="32">
        <v>40484</v>
      </c>
      <c r="B9" s="33">
        <v>98</v>
      </c>
      <c r="C9" s="34">
        <v>33</v>
      </c>
      <c r="D9" s="35">
        <v>21.6</v>
      </c>
      <c r="E9" s="36">
        <v>2.6</v>
      </c>
      <c r="F9" s="36">
        <v>3.669609408</v>
      </c>
      <c r="G9" s="36">
        <v>9</v>
      </c>
      <c r="H9" s="36" t="s">
        <v>26</v>
      </c>
      <c r="I9" s="33">
        <v>82</v>
      </c>
      <c r="J9" s="33">
        <v>11.3</v>
      </c>
      <c r="K9" s="38">
        <v>1.214183572071202</v>
      </c>
    </row>
    <row r="10" spans="1:11" ht="12.75">
      <c r="A10" s="32">
        <v>40485</v>
      </c>
      <c r="B10" s="33">
        <v>99</v>
      </c>
      <c r="C10" s="34">
        <v>48</v>
      </c>
      <c r="D10" s="35">
        <v>20.3</v>
      </c>
      <c r="E10" s="36">
        <v>2</v>
      </c>
      <c r="F10" s="36">
        <v>3.6754157519999997</v>
      </c>
      <c r="G10" s="36">
        <v>9.3</v>
      </c>
      <c r="H10" s="36" t="s">
        <v>26</v>
      </c>
      <c r="I10" s="33">
        <v>17</v>
      </c>
      <c r="J10" s="33">
        <v>10</v>
      </c>
      <c r="K10" s="38">
        <v>0.6626083814570739</v>
      </c>
    </row>
    <row r="11" spans="1:11" ht="12.75">
      <c r="A11" s="32">
        <v>40486</v>
      </c>
      <c r="B11" s="33">
        <v>100</v>
      </c>
      <c r="C11" s="34">
        <v>54</v>
      </c>
      <c r="D11" s="35">
        <v>20.7</v>
      </c>
      <c r="E11" s="36">
        <v>3.6</v>
      </c>
      <c r="F11" s="36">
        <v>3.45477468</v>
      </c>
      <c r="G11" s="36">
        <v>9.4</v>
      </c>
      <c r="H11" s="36" t="s">
        <v>26</v>
      </c>
      <c r="I11" s="33">
        <v>18.6</v>
      </c>
      <c r="J11" s="33">
        <v>7</v>
      </c>
      <c r="K11" s="38">
        <v>0.53869083496602</v>
      </c>
    </row>
    <row r="12" spans="1:11" ht="12.75">
      <c r="A12" s="32">
        <v>40487</v>
      </c>
      <c r="B12" s="33">
        <v>100</v>
      </c>
      <c r="C12" s="34">
        <v>53</v>
      </c>
      <c r="D12" s="35">
        <v>21.4</v>
      </c>
      <c r="E12" s="36">
        <v>4.4</v>
      </c>
      <c r="F12" s="36">
        <v>3.5476761839999997</v>
      </c>
      <c r="G12" s="36">
        <v>7.4</v>
      </c>
      <c r="H12" s="36" t="s">
        <v>26</v>
      </c>
      <c r="I12" s="33">
        <v>16</v>
      </c>
      <c r="J12" s="33">
        <v>9.8</v>
      </c>
      <c r="K12" s="38">
        <v>0.8867799413065452</v>
      </c>
    </row>
    <row r="13" spans="1:11" ht="12.75">
      <c r="A13" s="32">
        <v>40488</v>
      </c>
      <c r="B13" s="33">
        <v>100</v>
      </c>
      <c r="C13" s="34">
        <v>62</v>
      </c>
      <c r="D13" s="35">
        <v>18.7</v>
      </c>
      <c r="E13" s="36">
        <v>4.4</v>
      </c>
      <c r="F13" s="36">
        <v>2.485115232</v>
      </c>
      <c r="G13" s="36">
        <v>5.1</v>
      </c>
      <c r="H13" s="36" t="s">
        <v>26</v>
      </c>
      <c r="I13" s="33">
        <v>14.3</v>
      </c>
      <c r="J13" s="33">
        <v>8</v>
      </c>
      <c r="K13" s="38">
        <v>0.5995478618185779</v>
      </c>
    </row>
    <row r="14" spans="1:11" ht="12.75">
      <c r="A14" s="32">
        <v>40489</v>
      </c>
      <c r="B14" s="33">
        <v>99</v>
      </c>
      <c r="C14" s="34">
        <v>43</v>
      </c>
      <c r="D14" s="35">
        <v>15.8</v>
      </c>
      <c r="E14" s="36">
        <v>6</v>
      </c>
      <c r="F14" s="36">
        <v>1.649001696</v>
      </c>
      <c r="G14" s="36">
        <v>1.2</v>
      </c>
      <c r="H14" s="36" t="s">
        <v>26</v>
      </c>
      <c r="I14" s="33">
        <v>123.6</v>
      </c>
      <c r="J14" s="33">
        <v>76.5</v>
      </c>
      <c r="K14" s="38">
        <v>1.4461862348651746</v>
      </c>
    </row>
    <row r="15" spans="1:11" ht="12.75">
      <c r="A15" s="32">
        <v>40490</v>
      </c>
      <c r="B15" s="33">
        <v>99</v>
      </c>
      <c r="C15" s="34">
        <v>73</v>
      </c>
      <c r="D15" s="35">
        <v>9.9</v>
      </c>
      <c r="E15" s="36">
        <v>5.6</v>
      </c>
      <c r="F15" s="36">
        <v>1.352878152</v>
      </c>
      <c r="G15" s="36">
        <v>0.5</v>
      </c>
      <c r="H15" s="36">
        <v>10.6</v>
      </c>
      <c r="I15" s="33">
        <v>46.2</v>
      </c>
      <c r="J15" s="33">
        <v>15.3</v>
      </c>
      <c r="K15" s="38">
        <v>0.6164111170954517</v>
      </c>
    </row>
    <row r="16" spans="1:11" ht="12.75">
      <c r="A16" s="32">
        <v>40491</v>
      </c>
      <c r="B16" s="33">
        <v>99</v>
      </c>
      <c r="C16" s="34">
        <v>48</v>
      </c>
      <c r="D16" s="35">
        <v>15.2</v>
      </c>
      <c r="E16" s="36">
        <v>5</v>
      </c>
      <c r="F16" s="36">
        <v>2.403826416</v>
      </c>
      <c r="G16" s="36">
        <v>3.7</v>
      </c>
      <c r="H16" s="36" t="s">
        <v>25</v>
      </c>
      <c r="I16" s="33">
        <v>52.7</v>
      </c>
      <c r="J16" s="33">
        <v>91.6</v>
      </c>
      <c r="K16" s="38">
        <v>1.2029203167514593</v>
      </c>
    </row>
    <row r="17" spans="1:11" ht="12.75">
      <c r="A17" s="32">
        <v>40492</v>
      </c>
      <c r="B17" s="33">
        <v>80</v>
      </c>
      <c r="C17" s="34">
        <v>52</v>
      </c>
      <c r="D17" s="35">
        <v>14.9</v>
      </c>
      <c r="E17" s="36">
        <v>5.8</v>
      </c>
      <c r="F17" s="36">
        <v>3.286390704</v>
      </c>
      <c r="G17" s="36">
        <v>8.9</v>
      </c>
      <c r="H17" s="36">
        <v>0</v>
      </c>
      <c r="I17" s="33">
        <v>176.3</v>
      </c>
      <c r="J17" s="33">
        <v>47.8</v>
      </c>
      <c r="K17" s="38">
        <v>1.4904513530291268</v>
      </c>
    </row>
    <row r="18" spans="1:11" ht="12.75">
      <c r="A18" s="32">
        <v>40493</v>
      </c>
      <c r="B18" s="33">
        <v>96</v>
      </c>
      <c r="C18" s="34">
        <v>46</v>
      </c>
      <c r="D18" s="35">
        <v>15.8</v>
      </c>
      <c r="E18" s="36">
        <v>0.4</v>
      </c>
      <c r="F18" s="36">
        <v>3.170263824</v>
      </c>
      <c r="G18" s="36">
        <v>8.8</v>
      </c>
      <c r="H18" s="36">
        <v>0</v>
      </c>
      <c r="I18" s="33">
        <v>77.4</v>
      </c>
      <c r="J18" s="33">
        <v>19.2</v>
      </c>
      <c r="K18" s="38">
        <v>0.7488671628172916</v>
      </c>
    </row>
    <row r="19" spans="1:11" ht="12.75">
      <c r="A19" s="32">
        <v>40494</v>
      </c>
      <c r="B19" s="33">
        <v>98</v>
      </c>
      <c r="C19" s="34">
        <v>51</v>
      </c>
      <c r="D19" s="35">
        <v>19.8</v>
      </c>
      <c r="E19" s="36">
        <v>4.1</v>
      </c>
      <c r="F19" s="36">
        <v>3.4721937119999997</v>
      </c>
      <c r="G19" s="36">
        <v>9.2</v>
      </c>
      <c r="H19" s="36">
        <v>0</v>
      </c>
      <c r="I19" s="33">
        <v>42.9</v>
      </c>
      <c r="J19" s="33">
        <v>14.9</v>
      </c>
      <c r="K19" s="38">
        <v>0.7223003774709419</v>
      </c>
    </row>
    <row r="20" spans="1:11" ht="12.75">
      <c r="A20" s="32">
        <v>40495</v>
      </c>
      <c r="B20" s="33">
        <v>100</v>
      </c>
      <c r="C20" s="34">
        <v>60</v>
      </c>
      <c r="D20" s="35">
        <v>17.7</v>
      </c>
      <c r="E20" s="36">
        <v>2</v>
      </c>
      <c r="F20" s="36">
        <v>2.908978344</v>
      </c>
      <c r="G20" s="36">
        <v>7.1</v>
      </c>
      <c r="H20" s="36">
        <v>0</v>
      </c>
      <c r="I20" s="33">
        <v>14.1</v>
      </c>
      <c r="J20" s="33">
        <v>13.7</v>
      </c>
      <c r="K20" s="38">
        <v>0.5001571702750273</v>
      </c>
    </row>
    <row r="21" spans="1:11" ht="12.75">
      <c r="A21" s="32">
        <v>40496</v>
      </c>
      <c r="B21" s="33">
        <v>100</v>
      </c>
      <c r="C21" s="34">
        <v>50</v>
      </c>
      <c r="D21" s="35">
        <v>18.3</v>
      </c>
      <c r="E21" s="36">
        <v>2.4</v>
      </c>
      <c r="F21" s="36">
        <v>2.200604376</v>
      </c>
      <c r="G21" s="36">
        <v>5</v>
      </c>
      <c r="H21" s="36">
        <v>2.2</v>
      </c>
      <c r="I21" s="33">
        <v>21.4</v>
      </c>
      <c r="J21" s="33">
        <v>30.7</v>
      </c>
      <c r="K21" s="38">
        <v>0.6374789071888688</v>
      </c>
    </row>
    <row r="22" spans="1:11" ht="12.75">
      <c r="A22" s="32">
        <v>40497</v>
      </c>
      <c r="B22" s="33">
        <v>96</v>
      </c>
      <c r="C22" s="34">
        <v>46</v>
      </c>
      <c r="D22" s="35">
        <v>14.7</v>
      </c>
      <c r="E22" s="36">
        <v>8.5</v>
      </c>
      <c r="F22" s="36">
        <v>3.1180067279999997</v>
      </c>
      <c r="G22" s="36">
        <v>8</v>
      </c>
      <c r="H22" s="36">
        <v>0</v>
      </c>
      <c r="I22" s="33">
        <v>183.3</v>
      </c>
      <c r="J22" s="33">
        <v>111</v>
      </c>
      <c r="K22" s="38">
        <v>1.544269116206004</v>
      </c>
    </row>
    <row r="23" spans="1:11" ht="12.75">
      <c r="A23" s="32">
        <v>40498</v>
      </c>
      <c r="B23" s="33">
        <v>94</v>
      </c>
      <c r="C23" s="34">
        <v>38</v>
      </c>
      <c r="D23" s="35">
        <v>16.3</v>
      </c>
      <c r="E23" s="36">
        <v>3.5</v>
      </c>
      <c r="F23" s="36">
        <v>3.1934891999999997</v>
      </c>
      <c r="G23" s="36">
        <v>9.2</v>
      </c>
      <c r="H23" s="36" t="s">
        <v>26</v>
      </c>
      <c r="I23" s="33">
        <v>113.8</v>
      </c>
      <c r="J23" s="33">
        <v>23.2</v>
      </c>
      <c r="K23" s="38">
        <v>1.0672409515486871</v>
      </c>
    </row>
    <row r="24" spans="1:11" ht="12.75">
      <c r="A24" s="32">
        <v>40499</v>
      </c>
      <c r="B24" s="33">
        <v>98</v>
      </c>
      <c r="C24" s="34">
        <v>73</v>
      </c>
      <c r="D24" s="35">
        <v>11.2</v>
      </c>
      <c r="E24" s="36">
        <v>-0.9</v>
      </c>
      <c r="F24" s="36">
        <v>1.515455784</v>
      </c>
      <c r="G24" s="36">
        <v>0.9</v>
      </c>
      <c r="H24" s="36">
        <v>0.1</v>
      </c>
      <c r="I24" s="33">
        <v>18.8</v>
      </c>
      <c r="J24" s="33">
        <v>20</v>
      </c>
      <c r="K24" s="38">
        <v>0.5384136826553138</v>
      </c>
    </row>
    <row r="25" spans="1:11" ht="12.75">
      <c r="A25" s="32">
        <v>40500</v>
      </c>
      <c r="B25" s="33">
        <v>100</v>
      </c>
      <c r="C25" s="34">
        <v>47</v>
      </c>
      <c r="D25" s="35">
        <v>14.2</v>
      </c>
      <c r="E25" s="36">
        <v>-1.4</v>
      </c>
      <c r="F25" s="36">
        <v>3.100587696</v>
      </c>
      <c r="G25" s="36">
        <v>8.4</v>
      </c>
      <c r="H25" s="36" t="s">
        <v>26</v>
      </c>
      <c r="I25" s="33">
        <v>111.3</v>
      </c>
      <c r="J25" s="33">
        <v>20.3</v>
      </c>
      <c r="K25" s="38">
        <v>0.7734884885087328</v>
      </c>
    </row>
    <row r="26" spans="1:11" ht="12.75">
      <c r="A26" s="32">
        <v>40501</v>
      </c>
      <c r="B26" s="33">
        <v>98</v>
      </c>
      <c r="C26" s="34">
        <v>73</v>
      </c>
      <c r="D26" s="35">
        <v>9.7</v>
      </c>
      <c r="E26" s="36">
        <v>-0.8</v>
      </c>
      <c r="F26" s="36">
        <v>1.439973312</v>
      </c>
      <c r="G26" s="36">
        <v>0</v>
      </c>
      <c r="H26" s="36" t="s">
        <v>26</v>
      </c>
      <c r="I26" s="33">
        <v>31.9</v>
      </c>
      <c r="J26" s="33">
        <v>13.1</v>
      </c>
      <c r="K26" s="38">
        <v>0.6140962268993221</v>
      </c>
    </row>
    <row r="27" spans="1:11" ht="12.75">
      <c r="A27" s="32">
        <v>40502</v>
      </c>
      <c r="B27" s="33">
        <v>99</v>
      </c>
      <c r="C27" s="34">
        <v>75</v>
      </c>
      <c r="D27" s="35">
        <v>11.3</v>
      </c>
      <c r="E27" s="36">
        <v>4</v>
      </c>
      <c r="F27" s="36">
        <v>1.65480804</v>
      </c>
      <c r="G27" s="36">
        <v>3.1</v>
      </c>
      <c r="H27" s="36">
        <v>7.7</v>
      </c>
      <c r="I27" s="33">
        <v>22.7</v>
      </c>
      <c r="J27" s="33">
        <v>14.8</v>
      </c>
      <c r="K27" s="38">
        <v>0.3610204613574637</v>
      </c>
    </row>
    <row r="28" spans="1:11" ht="12.75">
      <c r="A28" s="32">
        <v>40503</v>
      </c>
      <c r="B28" s="33">
        <v>100</v>
      </c>
      <c r="C28" s="34">
        <v>67</v>
      </c>
      <c r="D28" s="35">
        <v>12.7</v>
      </c>
      <c r="E28" s="36">
        <v>1.6</v>
      </c>
      <c r="F28" s="36">
        <v>1.649001696</v>
      </c>
      <c r="G28" s="36">
        <v>3.4</v>
      </c>
      <c r="H28" s="36" t="s">
        <v>26</v>
      </c>
      <c r="I28" s="33">
        <v>97.6</v>
      </c>
      <c r="J28" s="33">
        <v>41.3</v>
      </c>
      <c r="K28" s="38">
        <v>0.5505685492090956</v>
      </c>
    </row>
    <row r="29" spans="1:11" ht="12.75">
      <c r="A29" s="32">
        <v>40504</v>
      </c>
      <c r="B29" s="33">
        <v>99</v>
      </c>
      <c r="C29" s="34">
        <v>54</v>
      </c>
      <c r="D29" s="35">
        <v>13.2</v>
      </c>
      <c r="E29" s="36">
        <v>-0.1</v>
      </c>
      <c r="F29" s="36">
        <v>3.2051018879999997</v>
      </c>
      <c r="G29" s="36">
        <v>8.8</v>
      </c>
      <c r="H29" s="36" t="s">
        <v>26</v>
      </c>
      <c r="I29" s="33">
        <v>124.6</v>
      </c>
      <c r="J29" s="33">
        <v>44.2</v>
      </c>
      <c r="K29" s="38">
        <v>0.7638842171725239</v>
      </c>
    </row>
    <row r="30" spans="1:11" ht="12.75">
      <c r="A30" s="32">
        <v>40505</v>
      </c>
      <c r="B30" s="33">
        <v>99</v>
      </c>
      <c r="C30" s="34">
        <v>57</v>
      </c>
      <c r="D30" s="35">
        <v>13.3</v>
      </c>
      <c r="E30" s="36">
        <v>0.1</v>
      </c>
      <c r="F30" s="36">
        <v>2.821883184</v>
      </c>
      <c r="G30" s="36">
        <v>8.8</v>
      </c>
      <c r="H30" s="36" t="s">
        <v>26</v>
      </c>
      <c r="I30" s="33">
        <v>98</v>
      </c>
      <c r="J30" s="33">
        <v>17.2</v>
      </c>
      <c r="K30" s="38">
        <v>0.46508958377684056</v>
      </c>
    </row>
    <row r="31" spans="1:11" ht="12.75">
      <c r="A31" s="32">
        <v>40506</v>
      </c>
      <c r="B31" s="33">
        <v>100</v>
      </c>
      <c r="C31" s="34">
        <v>58</v>
      </c>
      <c r="D31" s="35">
        <v>11.7</v>
      </c>
      <c r="E31" s="36">
        <v>-3</v>
      </c>
      <c r="F31" s="36">
        <v>2.827689528</v>
      </c>
      <c r="G31" s="36">
        <v>8.9</v>
      </c>
      <c r="H31" s="36">
        <v>0</v>
      </c>
      <c r="I31" s="33">
        <v>18.7</v>
      </c>
      <c r="J31" s="33">
        <v>7.2</v>
      </c>
      <c r="K31" s="38">
        <v>0.15992657374395952</v>
      </c>
    </row>
    <row r="32" spans="1:11" ht="12.75">
      <c r="A32" s="32">
        <v>40507</v>
      </c>
      <c r="B32" s="33">
        <v>100</v>
      </c>
      <c r="C32" s="34">
        <v>49</v>
      </c>
      <c r="D32" s="35">
        <v>11.5</v>
      </c>
      <c r="E32" s="36">
        <v>-3.8</v>
      </c>
      <c r="F32" s="36">
        <v>2.0380267439999997</v>
      </c>
      <c r="G32" s="36">
        <v>4.1</v>
      </c>
      <c r="H32" s="36">
        <v>0</v>
      </c>
      <c r="I32" s="33">
        <v>72.9</v>
      </c>
      <c r="J32" s="33">
        <v>60.5</v>
      </c>
      <c r="K32" s="38">
        <v>0.7242393712333139</v>
      </c>
    </row>
    <row r="33" spans="1:11" ht="12.75">
      <c r="A33" s="32">
        <v>40508</v>
      </c>
      <c r="B33" s="33">
        <v>96</v>
      </c>
      <c r="C33" s="34">
        <v>42</v>
      </c>
      <c r="D33" s="35">
        <v>10.9</v>
      </c>
      <c r="E33" s="36">
        <v>1.5</v>
      </c>
      <c r="F33" s="36">
        <v>3.123813072</v>
      </c>
      <c r="G33" s="36">
        <v>9</v>
      </c>
      <c r="H33" s="36">
        <v>0</v>
      </c>
      <c r="I33" s="33">
        <v>62.1</v>
      </c>
      <c r="J33" s="33">
        <v>8.2</v>
      </c>
      <c r="K33" s="38">
        <v>0.5836147311620971</v>
      </c>
    </row>
    <row r="34" spans="1:11" ht="12.75">
      <c r="A34" s="32">
        <v>40509</v>
      </c>
      <c r="B34" s="33">
        <v>99</v>
      </c>
      <c r="C34" s="34">
        <v>65</v>
      </c>
      <c r="D34" s="35">
        <v>6.8</v>
      </c>
      <c r="E34" s="36">
        <v>-5.5</v>
      </c>
      <c r="F34" s="36">
        <v>2.746400712</v>
      </c>
      <c r="G34" s="36">
        <v>7.1</v>
      </c>
      <c r="H34" s="36">
        <v>0</v>
      </c>
      <c r="I34" s="33">
        <v>21.4</v>
      </c>
      <c r="J34" s="33">
        <v>7.5</v>
      </c>
      <c r="K34" s="38">
        <v>0.2594721159752999</v>
      </c>
    </row>
    <row r="35" spans="1:11" ht="12.75">
      <c r="A35" s="32">
        <v>40510</v>
      </c>
      <c r="B35" s="33">
        <v>100</v>
      </c>
      <c r="C35" s="34">
        <v>52</v>
      </c>
      <c r="D35" s="35">
        <v>9.8</v>
      </c>
      <c r="E35" s="36">
        <v>-5.7</v>
      </c>
      <c r="F35" s="36">
        <v>2.107702872</v>
      </c>
      <c r="G35" s="36">
        <v>8.9</v>
      </c>
      <c r="H35" s="36">
        <v>0</v>
      </c>
      <c r="I35" s="33">
        <v>99.1</v>
      </c>
      <c r="J35" s="33">
        <v>17.5</v>
      </c>
      <c r="K35" s="38">
        <v>0.16689612451464989</v>
      </c>
    </row>
    <row r="36" spans="1:11" ht="12.75">
      <c r="A36" s="32">
        <v>40511</v>
      </c>
      <c r="B36" s="33">
        <v>96</v>
      </c>
      <c r="C36" s="34">
        <v>64</v>
      </c>
      <c r="D36" s="35">
        <v>5.7</v>
      </c>
      <c r="E36" s="36">
        <v>-5.6</v>
      </c>
      <c r="F36" s="36">
        <v>1.138043424</v>
      </c>
      <c r="G36" s="36">
        <v>0</v>
      </c>
      <c r="H36" s="36">
        <v>0</v>
      </c>
      <c r="I36" s="33">
        <v>14.9</v>
      </c>
      <c r="J36" s="33">
        <v>13.4</v>
      </c>
      <c r="K36" s="38">
        <v>0.4669062980252019</v>
      </c>
    </row>
    <row r="37" spans="1:11" ht="12.75">
      <c r="A37" s="32">
        <v>40512</v>
      </c>
      <c r="B37" s="33">
        <v>98</v>
      </c>
      <c r="C37" s="34">
        <v>72</v>
      </c>
      <c r="D37" s="35">
        <v>9.6</v>
      </c>
      <c r="E37" s="36">
        <v>2.5</v>
      </c>
      <c r="F37" s="36">
        <v>1.405135248</v>
      </c>
      <c r="G37" s="36">
        <v>0</v>
      </c>
      <c r="H37" s="36">
        <v>6.6</v>
      </c>
      <c r="I37" s="33">
        <v>32.3</v>
      </c>
      <c r="J37" s="33">
        <v>19.8</v>
      </c>
      <c r="K37" s="38">
        <v>0.6473259203634251</v>
      </c>
    </row>
    <row r="38" spans="1:11" ht="12.75">
      <c r="A38" s="32"/>
      <c r="B38" s="33"/>
      <c r="C38" s="34"/>
      <c r="D38" s="35"/>
      <c r="E38" s="36"/>
      <c r="F38" s="37"/>
      <c r="G38" s="37"/>
      <c r="H38" s="37"/>
      <c r="I38" s="33"/>
      <c r="J38" s="33"/>
      <c r="K38" s="38"/>
    </row>
    <row r="39" spans="1:11" ht="13.5" thickBot="1">
      <c r="A39" s="17" t="s">
        <v>21</v>
      </c>
      <c r="B39" s="18">
        <f aca="true" t="shared" si="0" ref="B39:G39">SUM(AVERAGE(B8:B38))</f>
        <v>97.96666666666667</v>
      </c>
      <c r="C39" s="19">
        <f t="shared" si="0"/>
        <v>54.766666666666666</v>
      </c>
      <c r="D39" s="18">
        <f t="shared" si="0"/>
        <v>14.47</v>
      </c>
      <c r="E39" s="19">
        <f t="shared" si="0"/>
        <v>1.5933333333333335</v>
      </c>
      <c r="F39" s="20">
        <f t="shared" si="0"/>
        <v>2.5787909152</v>
      </c>
      <c r="G39" s="20">
        <f t="shared" si="0"/>
        <v>6.0200000000000005</v>
      </c>
      <c r="H39" s="27"/>
      <c r="I39" s="18">
        <f>SUM(AVERAGE(I8:I38))</f>
        <v>62.52666666666666</v>
      </c>
      <c r="J39" s="19">
        <f>SUM(AVERAGE(J8:J38))</f>
        <v>26.976666666666667</v>
      </c>
      <c r="K39" s="21">
        <f>SUM(AVERAGE(K8:K38))</f>
        <v>0.730221008666471</v>
      </c>
    </row>
    <row r="40" spans="7:8" ht="13.5" thickBot="1">
      <c r="G40" s="30" t="s">
        <v>22</v>
      </c>
      <c r="H40" s="31">
        <f>SUM(H8:H38)</f>
        <v>27.200000000000003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mergeCells count="1">
    <mergeCell ref="I6:J6"/>
  </mergeCells>
  <printOptions horizontalCentered="1" verticalCentered="1"/>
  <pageMargins left="0.22" right="0.12" top="0.24" bottom="0.13" header="0.19" footer="0.2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WinuE</cp:lastModifiedBy>
  <cp:lastPrinted>2010-12-02T08:39:48Z</cp:lastPrinted>
  <dcterms:modified xsi:type="dcterms:W3CDTF">2010-12-02T08:39:58Z</dcterms:modified>
  <cp:category/>
  <cp:version/>
  <cp:contentType/>
  <cp:contentStatus/>
</cp:coreProperties>
</file>