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50" windowHeight="5925" tabRatio="601" activeTab="0"/>
  </bookViews>
  <sheets>
    <sheet name="melusaplantilla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<sst xmlns="http://schemas.openxmlformats.org/spreadsheetml/2006/main" count="27" uniqueCount="26">
  <si>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</si>
  <si>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</si>
  <si>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</si>
  <si>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</si>
  <si>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</si>
  <si>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</si>
  <si>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</si>
  <si>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</si>
  <si>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</si>
  <si>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</si>
  <si>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</si>
  <si>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</si>
  <si>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</si>
  <si>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</si>
  <si>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</si>
  <si>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</si>
  <si>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</si>
  <si>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</si>
  <si>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</si>
  <si>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</si>
  <si>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</si>
  <si>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</si>
  <si>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</si>
  <si>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</si>
  <si>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>AÑO: 2.012</t>
  </si>
  <si>
    <t>FEBRERO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</si>
</sst>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"/>
    <numFmt numFmtId="182" formatCode="0.0000"/>
    <numFmt numFmtId="183" formatCode="0;0;0;"/>
    <numFmt numFmtId="184" formatCode=";;;"/>
    <numFmt numFmtId="185" formatCode="..."/>
    <numFmt numFmtId="186" formatCode="0;0;"/>
    <numFmt numFmtId="187" formatCode="#,##0.0"/>
    <numFmt numFmtId="188" formatCode="mmm\-yyyy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0"/>
    </font>
    <font>
      <b/>
      <sz val="10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hair"/>
      <right style="double"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7" fontId="5" fillId="0" borderId="5" xfId="0" applyNumberFormat="1" applyFont="1" applyBorder="1" applyAlignment="1">
      <alignment horizontal="center"/>
    </xf>
    <xf numFmtId="187" fontId="5" fillId="0" borderId="6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80" fontId="5" fillId="0" borderId="12" xfId="0" applyNumberFormat="1" applyFont="1" applyBorder="1" applyAlignment="1">
      <alignment horizontal="center"/>
    </xf>
    <xf numFmtId="180" fontId="5" fillId="0" borderId="13" xfId="0" applyNumberFormat="1" applyFont="1" applyBorder="1" applyAlignment="1">
      <alignment horizontal="center"/>
    </xf>
    <xf numFmtId="180" fontId="5" fillId="0" borderId="14" xfId="0" applyNumberFormat="1" applyFont="1" applyBorder="1" applyAlignment="1">
      <alignment horizontal="center"/>
    </xf>
    <xf numFmtId="180" fontId="5" fillId="0" borderId="15" xfId="0" applyNumberFormat="1" applyFont="1" applyBorder="1" applyAlignment="1">
      <alignment horizontal="center"/>
    </xf>
    <xf numFmtId="180" fontId="5" fillId="0" borderId="16" xfId="0" applyNumberFormat="1" applyFont="1" applyBorder="1" applyAlignment="1">
      <alignment horizontal="center"/>
    </xf>
    <xf numFmtId="180" fontId="5" fillId="0" borderId="11" xfId="0" applyNumberFormat="1" applyFont="1" applyBorder="1" applyAlignment="1">
      <alignment horizontal="center"/>
    </xf>
    <xf numFmtId="187" fontId="0" fillId="0" borderId="0" xfId="0" applyNumberFormat="1" applyAlignment="1">
      <alignment horizontal="center"/>
    </xf>
    <xf numFmtId="187" fontId="5" fillId="0" borderId="2" xfId="0" applyNumberFormat="1" applyFont="1" applyBorder="1" applyAlignment="1">
      <alignment horizontal="center"/>
    </xf>
    <xf numFmtId="187" fontId="5" fillId="0" borderId="7" xfId="0" applyNumberFormat="1" applyFont="1" applyBorder="1" applyAlignment="1">
      <alignment horizontal="center"/>
    </xf>
    <xf numFmtId="187" fontId="0" fillId="2" borderId="17" xfId="0" applyNumberFormat="1" applyFill="1" applyBorder="1" applyAlignment="1">
      <alignment horizontal="center"/>
    </xf>
    <xf numFmtId="187" fontId="5" fillId="0" borderId="16" xfId="0" applyNumberFormat="1" applyFont="1" applyBorder="1" applyAlignment="1">
      <alignment horizontal="center"/>
    </xf>
    <xf numFmtId="17" fontId="4" fillId="2" borderId="18" xfId="0" applyNumberFormat="1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187" fontId="5" fillId="0" borderId="20" xfId="0" applyNumberFormat="1" applyFont="1" applyBorder="1" applyAlignment="1">
      <alignment horizontal="center"/>
    </xf>
    <xf numFmtId="1" fontId="0" fillId="0" borderId="21" xfId="0" applyNumberForma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180" fontId="0" fillId="0" borderId="21" xfId="0" applyNumberFormat="1" applyBorder="1" applyAlignment="1">
      <alignment horizontal="center" vertical="center"/>
    </xf>
    <xf numFmtId="180" fontId="0" fillId="0" borderId="22" xfId="0" applyNumberFormat="1" applyBorder="1" applyAlignment="1">
      <alignment horizontal="center" vertical="center"/>
    </xf>
    <xf numFmtId="180" fontId="0" fillId="0" borderId="23" xfId="0" applyNumberFormat="1" applyBorder="1" applyAlignment="1">
      <alignment horizontal="center" vertical="center"/>
    </xf>
    <xf numFmtId="180" fontId="0" fillId="0" borderId="24" xfId="0" applyNumberFormat="1" applyBorder="1" applyAlignment="1">
      <alignment horizontal="center" vertical="center"/>
    </xf>
    <xf numFmtId="16" fontId="0" fillId="0" borderId="25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80" fontId="0" fillId="0" borderId="21" xfId="0" applyNumberFormat="1" applyBorder="1" applyAlignment="1">
      <alignment horizontal="center"/>
    </xf>
    <xf numFmtId="180" fontId="0" fillId="0" borderId="22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80" fontId="0" fillId="0" borderId="24" xfId="0" applyNumberFormat="1" applyBorder="1" applyAlignment="1">
      <alignment horizontal="center"/>
    </xf>
    <xf numFmtId="1" fontId="0" fillId="0" borderId="26" xfId="0" applyNumberForma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workbookViewId="0" topLeftCell="E16">
      <selection activeCell="K39" sqref="K39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 t="s">
        <v>24</v>
      </c>
    </row>
    <row r="3" spans="9:11" ht="17.25" thickBot="1" thickTop="1">
      <c r="I3" s="10" t="s">
        <v>2</v>
      </c>
      <c r="J3" s="10"/>
      <c r="K3" s="29" t="s">
        <v>25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47" t="s">
        <v>9</v>
      </c>
      <c r="J6" s="4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8">
        <v>40940</v>
      </c>
      <c r="B8" s="39">
        <v>97</v>
      </c>
      <c r="C8" s="40">
        <v>74</v>
      </c>
      <c r="D8" s="41">
        <v>7.5</v>
      </c>
      <c r="E8" s="42">
        <v>-1.3</v>
      </c>
      <c r="F8" s="42">
        <v>0.9986911679999999</v>
      </c>
      <c r="G8" s="42">
        <v>0</v>
      </c>
      <c r="H8" s="40">
        <v>0.1</v>
      </c>
      <c r="I8" s="43">
        <v>65.5</v>
      </c>
      <c r="J8" s="44">
        <v>36.6</v>
      </c>
      <c r="K8" s="45">
        <v>0.4968690254241932</v>
      </c>
    </row>
    <row r="9" spans="1:11" ht="12.75">
      <c r="A9" s="38">
        <v>40941</v>
      </c>
      <c r="B9" s="39">
        <v>93</v>
      </c>
      <c r="C9" s="40">
        <v>75</v>
      </c>
      <c r="D9" s="41">
        <v>2.6</v>
      </c>
      <c r="E9" s="42">
        <v>-6.4</v>
      </c>
      <c r="F9" s="42">
        <v>1.381909872</v>
      </c>
      <c r="G9" s="42">
        <v>0.5</v>
      </c>
      <c r="H9" s="40">
        <v>0.5</v>
      </c>
      <c r="I9" s="43">
        <v>65.4</v>
      </c>
      <c r="J9" s="44">
        <v>11.6</v>
      </c>
      <c r="K9" s="45">
        <v>0.49560164424403114</v>
      </c>
    </row>
    <row r="10" spans="1:11" ht="12.75">
      <c r="A10" s="38">
        <v>40942</v>
      </c>
      <c r="B10" s="39">
        <v>94</v>
      </c>
      <c r="C10" s="40">
        <v>16</v>
      </c>
      <c r="D10" s="41">
        <v>7.3</v>
      </c>
      <c r="E10" s="42">
        <v>-9.8</v>
      </c>
      <c r="F10" s="42">
        <v>3.292197048</v>
      </c>
      <c r="G10" s="42">
        <v>9.4</v>
      </c>
      <c r="H10" s="40">
        <v>0</v>
      </c>
      <c r="I10" s="43">
        <v>109.4</v>
      </c>
      <c r="J10" s="44">
        <v>44</v>
      </c>
      <c r="K10" s="45">
        <v>0.9226067124329004</v>
      </c>
    </row>
    <row r="11" spans="1:11" ht="12.75">
      <c r="A11" s="38">
        <v>40943</v>
      </c>
      <c r="B11" s="39">
        <v>67</v>
      </c>
      <c r="C11" s="40">
        <v>30</v>
      </c>
      <c r="D11" s="41">
        <v>5.7</v>
      </c>
      <c r="E11" s="42">
        <v>-8.6</v>
      </c>
      <c r="F11" s="42">
        <v>3.54186984</v>
      </c>
      <c r="G11" s="42">
        <v>9.8</v>
      </c>
      <c r="H11" s="40">
        <v>0.4</v>
      </c>
      <c r="I11" s="43">
        <v>173.4</v>
      </c>
      <c r="J11" s="44">
        <v>41.4</v>
      </c>
      <c r="K11" s="45">
        <v>1.27114565569104</v>
      </c>
    </row>
    <row r="12" spans="1:11" ht="12.75">
      <c r="A12" s="38">
        <v>40944</v>
      </c>
      <c r="B12" s="39">
        <v>95</v>
      </c>
      <c r="C12" s="40">
        <v>43</v>
      </c>
      <c r="D12" s="41">
        <v>5</v>
      </c>
      <c r="E12" s="42">
        <v>-8.2</v>
      </c>
      <c r="F12" s="42">
        <v>1.370297184</v>
      </c>
      <c r="G12" s="42">
        <v>4</v>
      </c>
      <c r="H12" s="40">
        <v>0</v>
      </c>
      <c r="I12" s="43">
        <v>57.7</v>
      </c>
      <c r="J12" s="44">
        <v>15.2</v>
      </c>
      <c r="K12" s="45">
        <v>0.3790781358680988</v>
      </c>
    </row>
    <row r="13" spans="1:11" ht="12.75">
      <c r="A13" s="38">
        <v>40945</v>
      </c>
      <c r="B13" s="39">
        <v>97</v>
      </c>
      <c r="C13" s="40">
        <v>19</v>
      </c>
      <c r="D13" s="41">
        <v>14.5</v>
      </c>
      <c r="E13" s="42">
        <v>-7.5</v>
      </c>
      <c r="F13" s="42">
        <v>4.290888216</v>
      </c>
      <c r="G13" s="42">
        <v>9.7</v>
      </c>
      <c r="H13" s="40">
        <v>0</v>
      </c>
      <c r="I13" s="43">
        <v>123.3</v>
      </c>
      <c r="J13" s="44">
        <v>48.1</v>
      </c>
      <c r="K13" s="45">
        <v>1.519767952312599</v>
      </c>
    </row>
    <row r="14" spans="1:11" ht="12.75">
      <c r="A14" s="38">
        <v>40946</v>
      </c>
      <c r="B14" s="39">
        <v>76</v>
      </c>
      <c r="C14" s="40">
        <v>15</v>
      </c>
      <c r="D14" s="41">
        <v>10.3</v>
      </c>
      <c r="E14" s="42">
        <v>-5.7</v>
      </c>
      <c r="F14" s="42">
        <v>4.279275527999999</v>
      </c>
      <c r="G14" s="42">
        <v>9.9</v>
      </c>
      <c r="H14" s="40">
        <v>0</v>
      </c>
      <c r="I14" s="43">
        <v>151</v>
      </c>
      <c r="J14" s="44">
        <v>29.2</v>
      </c>
      <c r="K14" s="45">
        <v>1.7916843409932548</v>
      </c>
    </row>
    <row r="15" spans="1:11" ht="12.75">
      <c r="A15" s="38">
        <v>40947</v>
      </c>
      <c r="B15" s="39">
        <v>81</v>
      </c>
      <c r="C15" s="40">
        <v>19</v>
      </c>
      <c r="D15" s="41">
        <v>6.7</v>
      </c>
      <c r="E15" s="42">
        <v>-11</v>
      </c>
      <c r="F15" s="42">
        <v>4.157342304</v>
      </c>
      <c r="G15" s="42">
        <v>9.9</v>
      </c>
      <c r="H15" s="40">
        <v>0</v>
      </c>
      <c r="I15" s="43">
        <v>63.4</v>
      </c>
      <c r="J15" s="44">
        <v>10.7</v>
      </c>
      <c r="K15" s="45">
        <v>0.9059113216573355</v>
      </c>
    </row>
    <row r="16" spans="1:11" ht="12.75">
      <c r="A16" s="38">
        <v>40948</v>
      </c>
      <c r="B16" s="39">
        <v>91</v>
      </c>
      <c r="C16" s="40">
        <v>40</v>
      </c>
      <c r="D16" s="41">
        <v>8.5</v>
      </c>
      <c r="E16" s="42">
        <v>-10.5</v>
      </c>
      <c r="F16" s="42">
        <v>4.087666176</v>
      </c>
      <c r="G16" s="42">
        <v>9.6</v>
      </c>
      <c r="H16" s="40">
        <v>0</v>
      </c>
      <c r="I16" s="43">
        <v>52.6</v>
      </c>
      <c r="J16" s="44">
        <v>13.7</v>
      </c>
      <c r="K16" s="45">
        <v>0.7623705130013895</v>
      </c>
    </row>
    <row r="17" spans="1:11" ht="12.75">
      <c r="A17" s="38">
        <v>40949</v>
      </c>
      <c r="B17" s="39">
        <v>94</v>
      </c>
      <c r="C17" s="40">
        <v>33</v>
      </c>
      <c r="D17" s="41">
        <v>10</v>
      </c>
      <c r="E17" s="42">
        <v>-8.5</v>
      </c>
      <c r="F17" s="42">
        <v>4.610237135999999</v>
      </c>
      <c r="G17" s="42">
        <v>9.7</v>
      </c>
      <c r="H17" s="40">
        <v>0</v>
      </c>
      <c r="I17" s="43">
        <v>38.9</v>
      </c>
      <c r="J17" s="44">
        <v>20.1</v>
      </c>
      <c r="K17" s="45">
        <v>0.9648918306854748</v>
      </c>
    </row>
    <row r="18" spans="1:11" ht="12.75">
      <c r="A18" s="38">
        <v>40950</v>
      </c>
      <c r="B18" s="39">
        <v>90</v>
      </c>
      <c r="C18" s="40">
        <v>15</v>
      </c>
      <c r="D18" s="41">
        <v>9.9</v>
      </c>
      <c r="E18" s="42">
        <v>-13</v>
      </c>
      <c r="F18" s="42">
        <v>4.941198743999999</v>
      </c>
      <c r="G18" s="42">
        <v>9.9</v>
      </c>
      <c r="H18" s="40">
        <v>0</v>
      </c>
      <c r="I18" s="43">
        <v>120.2</v>
      </c>
      <c r="J18" s="44">
        <v>22.5</v>
      </c>
      <c r="K18" s="45">
        <v>1.4799867380075544</v>
      </c>
    </row>
    <row r="19" spans="1:11" ht="12.75">
      <c r="A19" s="38">
        <v>40951</v>
      </c>
      <c r="B19" s="39">
        <v>84</v>
      </c>
      <c r="C19" s="40">
        <v>14</v>
      </c>
      <c r="D19" s="41">
        <v>10</v>
      </c>
      <c r="E19" s="42">
        <v>-12</v>
      </c>
      <c r="F19" s="42">
        <v>3.988958328</v>
      </c>
      <c r="G19" s="42">
        <v>10.2</v>
      </c>
      <c r="H19" s="40">
        <v>0</v>
      </c>
      <c r="I19" s="43">
        <v>164.4</v>
      </c>
      <c r="J19" s="44">
        <v>52.3</v>
      </c>
      <c r="K19" s="45">
        <v>1.4475431709206001</v>
      </c>
    </row>
    <row r="20" spans="1:11" ht="12.75">
      <c r="A20" s="38">
        <v>40952</v>
      </c>
      <c r="B20" s="39">
        <v>79</v>
      </c>
      <c r="C20" s="40">
        <v>25</v>
      </c>
      <c r="D20" s="41">
        <v>12.2</v>
      </c>
      <c r="E20" s="42">
        <v>-5.8</v>
      </c>
      <c r="F20" s="42">
        <v>4.610237135999999</v>
      </c>
      <c r="G20" s="42">
        <v>10.2</v>
      </c>
      <c r="H20" s="40">
        <v>0</v>
      </c>
      <c r="I20" s="43">
        <v>99.3</v>
      </c>
      <c r="J20" s="44">
        <v>18.7</v>
      </c>
      <c r="K20" s="45">
        <v>1.4841460548458663</v>
      </c>
    </row>
    <row r="21" spans="1:11" ht="12.75">
      <c r="A21" s="38">
        <v>40953</v>
      </c>
      <c r="B21" s="39">
        <v>90</v>
      </c>
      <c r="C21" s="40">
        <v>39</v>
      </c>
      <c r="D21" s="41">
        <v>11.8</v>
      </c>
      <c r="E21" s="42">
        <v>-8.2</v>
      </c>
      <c r="F21" s="42">
        <v>4.3547579999999995</v>
      </c>
      <c r="G21" s="42">
        <v>9.5</v>
      </c>
      <c r="H21" s="40">
        <v>0</v>
      </c>
      <c r="I21" s="43">
        <v>63.7</v>
      </c>
      <c r="J21" s="44">
        <v>17.3</v>
      </c>
      <c r="K21" s="45">
        <v>1.0377490859473486</v>
      </c>
    </row>
    <row r="22" spans="1:11" ht="12.75">
      <c r="A22" s="38">
        <v>40954</v>
      </c>
      <c r="B22" s="39">
        <v>93</v>
      </c>
      <c r="C22" s="40">
        <v>32</v>
      </c>
      <c r="D22" s="41">
        <v>15.3</v>
      </c>
      <c r="E22" s="42">
        <v>-6.7</v>
      </c>
      <c r="F22" s="42">
        <v>4.7612020799999994</v>
      </c>
      <c r="G22" s="42">
        <v>10.2</v>
      </c>
      <c r="H22" s="40">
        <v>0</v>
      </c>
      <c r="I22" s="43">
        <v>93.5</v>
      </c>
      <c r="J22" s="44">
        <v>27</v>
      </c>
      <c r="K22" s="45">
        <v>1.418555340269967</v>
      </c>
    </row>
    <row r="23" spans="1:11" ht="12.75">
      <c r="A23" s="38">
        <v>40955</v>
      </c>
      <c r="B23" s="39">
        <v>91</v>
      </c>
      <c r="C23" s="40">
        <v>28</v>
      </c>
      <c r="D23" s="41">
        <v>16.8</v>
      </c>
      <c r="E23" s="42">
        <v>-4.8</v>
      </c>
      <c r="F23" s="42">
        <v>4.883135304</v>
      </c>
      <c r="G23" s="42">
        <v>10.4</v>
      </c>
      <c r="H23" s="40">
        <v>0</v>
      </c>
      <c r="I23" s="43">
        <v>85.2</v>
      </c>
      <c r="J23" s="44">
        <v>16.1</v>
      </c>
      <c r="K23" s="45">
        <v>1.540151336788975</v>
      </c>
    </row>
    <row r="24" spans="1:11" ht="12.75">
      <c r="A24" s="38">
        <v>40956</v>
      </c>
      <c r="B24" s="39">
        <v>96</v>
      </c>
      <c r="C24" s="40">
        <v>40</v>
      </c>
      <c r="D24" s="41">
        <v>13.3</v>
      </c>
      <c r="E24" s="42">
        <v>-3.5</v>
      </c>
      <c r="F24" s="42">
        <v>4.767008424</v>
      </c>
      <c r="G24" s="42">
        <v>10.4</v>
      </c>
      <c r="H24" s="40">
        <v>0</v>
      </c>
      <c r="I24" s="43">
        <v>45</v>
      </c>
      <c r="J24" s="44">
        <v>11.4</v>
      </c>
      <c r="K24" s="45">
        <v>1.0789562715281524</v>
      </c>
    </row>
    <row r="25" spans="1:11" ht="12.75">
      <c r="A25" s="38">
        <v>40957</v>
      </c>
      <c r="B25" s="39">
        <v>96</v>
      </c>
      <c r="C25" s="40">
        <v>40</v>
      </c>
      <c r="D25" s="41">
        <v>14.5</v>
      </c>
      <c r="E25" s="42">
        <v>-5.8</v>
      </c>
      <c r="F25" s="42">
        <v>4.99345584</v>
      </c>
      <c r="G25" s="42">
        <v>10.4</v>
      </c>
      <c r="H25" s="40">
        <v>0</v>
      </c>
      <c r="I25" s="43">
        <v>44</v>
      </c>
      <c r="J25" s="44">
        <v>13.9</v>
      </c>
      <c r="K25" s="45">
        <v>1.1337454300104326</v>
      </c>
    </row>
    <row r="26" spans="1:11" ht="12.75">
      <c r="A26" s="38">
        <v>40958</v>
      </c>
      <c r="B26" s="39">
        <v>97</v>
      </c>
      <c r="C26" s="40">
        <v>41</v>
      </c>
      <c r="D26" s="41">
        <v>13.6</v>
      </c>
      <c r="E26" s="42">
        <v>-5.1</v>
      </c>
      <c r="F26" s="42">
        <v>4.796040144</v>
      </c>
      <c r="G26" s="42">
        <v>10.2</v>
      </c>
      <c r="H26" s="40">
        <v>0</v>
      </c>
      <c r="I26" s="43">
        <v>47.5</v>
      </c>
      <c r="J26" s="44">
        <v>18.1</v>
      </c>
      <c r="K26" s="45">
        <v>1.0743576642938344</v>
      </c>
    </row>
    <row r="27" spans="1:11" ht="12.75">
      <c r="A27" s="38">
        <v>40959</v>
      </c>
      <c r="B27" s="39">
        <v>93</v>
      </c>
      <c r="C27" s="40">
        <v>22</v>
      </c>
      <c r="D27" s="41">
        <v>14.1</v>
      </c>
      <c r="E27" s="42">
        <v>-7.6</v>
      </c>
      <c r="F27" s="42">
        <v>5.219903255999999</v>
      </c>
      <c r="G27" s="42">
        <v>10.4</v>
      </c>
      <c r="H27" s="40">
        <v>0</v>
      </c>
      <c r="I27" s="43">
        <v>82.2</v>
      </c>
      <c r="J27" s="44">
        <v>18.7</v>
      </c>
      <c r="K27" s="45">
        <v>1.5597464594070125</v>
      </c>
    </row>
    <row r="28" spans="1:11" ht="12.75">
      <c r="A28" s="38">
        <v>40960</v>
      </c>
      <c r="B28" s="39">
        <v>91</v>
      </c>
      <c r="C28" s="40">
        <v>32</v>
      </c>
      <c r="D28" s="41">
        <v>11.3</v>
      </c>
      <c r="E28" s="42">
        <v>-7.4</v>
      </c>
      <c r="F28" s="42">
        <v>5.179258848</v>
      </c>
      <c r="G28" s="42">
        <v>10.4</v>
      </c>
      <c r="H28" s="40">
        <v>0</v>
      </c>
      <c r="I28" s="43">
        <v>40.6</v>
      </c>
      <c r="J28" s="44">
        <v>11.7</v>
      </c>
      <c r="K28" s="45">
        <v>1.1759394949649264</v>
      </c>
    </row>
    <row r="29" spans="1:11" ht="12.75">
      <c r="A29" s="38">
        <v>40961</v>
      </c>
      <c r="B29" s="39">
        <v>92</v>
      </c>
      <c r="C29" s="40">
        <v>25</v>
      </c>
      <c r="D29" s="41">
        <v>14.1</v>
      </c>
      <c r="E29" s="42">
        <v>-8.8</v>
      </c>
      <c r="F29" s="42">
        <v>5.25474132</v>
      </c>
      <c r="G29" s="42">
        <v>10.5</v>
      </c>
      <c r="H29" s="40">
        <v>0</v>
      </c>
      <c r="I29" s="43">
        <v>37.8</v>
      </c>
      <c r="J29" s="44">
        <v>12.8</v>
      </c>
      <c r="K29" s="45">
        <v>1.2465434157919728</v>
      </c>
    </row>
    <row r="30" spans="1:11" ht="12.75">
      <c r="A30" s="38">
        <v>40962</v>
      </c>
      <c r="B30" s="39">
        <v>90</v>
      </c>
      <c r="C30" s="40">
        <v>24</v>
      </c>
      <c r="D30" s="41">
        <v>16.4</v>
      </c>
      <c r="E30" s="42">
        <v>-8.2</v>
      </c>
      <c r="F30" s="42">
        <v>5.3186111039999995</v>
      </c>
      <c r="G30" s="42">
        <v>10.6</v>
      </c>
      <c r="H30" s="40">
        <v>0</v>
      </c>
      <c r="I30" s="43">
        <v>34.9</v>
      </c>
      <c r="J30" s="44">
        <v>10.9</v>
      </c>
      <c r="K30" s="45">
        <v>1.3326416302113095</v>
      </c>
    </row>
    <row r="31" spans="1:11" ht="12.75">
      <c r="A31" s="38">
        <v>40963</v>
      </c>
      <c r="B31" s="39">
        <v>86</v>
      </c>
      <c r="C31" s="40">
        <v>28</v>
      </c>
      <c r="D31" s="41">
        <v>17.5</v>
      </c>
      <c r="E31" s="42">
        <v>-3.9</v>
      </c>
      <c r="F31" s="42">
        <v>5.097970032</v>
      </c>
      <c r="G31" s="42">
        <v>10.5</v>
      </c>
      <c r="H31" s="40">
        <v>0</v>
      </c>
      <c r="I31" s="43">
        <v>31.5</v>
      </c>
      <c r="J31" s="44">
        <v>9.1</v>
      </c>
      <c r="K31" s="45">
        <v>1.3495754637353856</v>
      </c>
    </row>
    <row r="32" spans="1:11" ht="12.75">
      <c r="A32" s="38">
        <v>40964</v>
      </c>
      <c r="B32" s="39">
        <v>90</v>
      </c>
      <c r="C32" s="40">
        <v>34</v>
      </c>
      <c r="D32" s="41">
        <v>18.6</v>
      </c>
      <c r="E32" s="42">
        <v>-3.6</v>
      </c>
      <c r="F32" s="42">
        <v>5.0399065919999995</v>
      </c>
      <c r="G32" s="42">
        <v>9.5</v>
      </c>
      <c r="H32" s="40">
        <v>0</v>
      </c>
      <c r="I32" s="43">
        <v>36.3</v>
      </c>
      <c r="J32" s="44">
        <v>12.3</v>
      </c>
      <c r="K32" s="45">
        <v>1.462117767507055</v>
      </c>
    </row>
    <row r="33" spans="1:11" ht="12.75">
      <c r="A33" s="38">
        <v>40965</v>
      </c>
      <c r="B33" s="39">
        <v>95</v>
      </c>
      <c r="C33" s="40">
        <v>32</v>
      </c>
      <c r="D33" s="41">
        <v>23</v>
      </c>
      <c r="E33" s="42">
        <v>0.1</v>
      </c>
      <c r="F33" s="42">
        <v>5.167646159999999</v>
      </c>
      <c r="G33" s="42">
        <v>10.5</v>
      </c>
      <c r="H33" s="40">
        <v>0</v>
      </c>
      <c r="I33" s="43">
        <v>72</v>
      </c>
      <c r="J33" s="44">
        <v>11.7</v>
      </c>
      <c r="K33" s="45">
        <v>1.8076685497547442</v>
      </c>
    </row>
    <row r="34" spans="1:11" ht="12.75">
      <c r="A34" s="38">
        <v>40966</v>
      </c>
      <c r="B34" s="39">
        <v>94</v>
      </c>
      <c r="C34" s="40">
        <v>41</v>
      </c>
      <c r="D34" s="41">
        <v>16.9</v>
      </c>
      <c r="E34" s="42">
        <v>-0.6</v>
      </c>
      <c r="F34" s="42">
        <v>5.48699508</v>
      </c>
      <c r="G34" s="42">
        <v>10</v>
      </c>
      <c r="H34" s="40">
        <v>0</v>
      </c>
      <c r="I34" s="43">
        <v>41.8</v>
      </c>
      <c r="J34" s="44">
        <v>8.7</v>
      </c>
      <c r="K34" s="45">
        <v>1.5847088203193402</v>
      </c>
    </row>
    <row r="35" spans="1:11" ht="12.75">
      <c r="A35" s="38">
        <v>40967</v>
      </c>
      <c r="B35" s="39">
        <v>97</v>
      </c>
      <c r="C35" s="40">
        <v>40</v>
      </c>
      <c r="D35" s="41">
        <v>17.6</v>
      </c>
      <c r="E35" s="42">
        <v>-1.3</v>
      </c>
      <c r="F35" s="42">
        <v>5.423125295999999</v>
      </c>
      <c r="G35" s="42">
        <v>9.9</v>
      </c>
      <c r="H35" s="40">
        <v>0</v>
      </c>
      <c r="I35" s="43">
        <v>35</v>
      </c>
      <c r="J35" s="44">
        <v>4.9</v>
      </c>
      <c r="K35" s="45">
        <v>1.5048625934229811</v>
      </c>
    </row>
    <row r="36" spans="1:11" ht="12.75">
      <c r="A36" s="38">
        <v>40968</v>
      </c>
      <c r="B36" s="39">
        <v>99</v>
      </c>
      <c r="C36" s="40">
        <v>40</v>
      </c>
      <c r="D36" s="41">
        <v>18</v>
      </c>
      <c r="E36" s="42">
        <v>-2</v>
      </c>
      <c r="F36" s="42">
        <v>5.492801424</v>
      </c>
      <c r="G36" s="42">
        <v>10</v>
      </c>
      <c r="H36" s="40">
        <v>0</v>
      </c>
      <c r="I36" s="43">
        <v>34.9</v>
      </c>
      <c r="J36" s="44">
        <v>2.1</v>
      </c>
      <c r="K36" s="45">
        <v>1.487644038246309</v>
      </c>
    </row>
    <row r="37" spans="1:11" ht="12.75">
      <c r="A37" s="38"/>
      <c r="B37" s="39"/>
      <c r="C37" s="40"/>
      <c r="D37" s="41"/>
      <c r="E37" s="42"/>
      <c r="F37" s="42"/>
      <c r="G37" s="42"/>
      <c r="H37" s="40"/>
      <c r="I37" s="43"/>
      <c r="J37" s="44"/>
      <c r="K37" s="45"/>
    </row>
    <row r="38" spans="1:11" ht="12.75">
      <c r="A38" s="38"/>
      <c r="B38" s="32"/>
      <c r="C38" s="33"/>
      <c r="D38" s="34"/>
      <c r="E38" s="35"/>
      <c r="F38" s="36"/>
      <c r="G38" s="36"/>
      <c r="H38" s="36"/>
      <c r="I38" s="32"/>
      <c r="J38" s="46"/>
      <c r="K38" s="37"/>
    </row>
    <row r="39" spans="1:11" ht="13.5" thickBot="1">
      <c r="A39" s="17" t="s">
        <v>21</v>
      </c>
      <c r="B39" s="18">
        <f aca="true" t="shared" si="0" ref="B39:G39">SUM(AVERAGE(B8:B38))</f>
        <v>90.62068965517241</v>
      </c>
      <c r="C39" s="19">
        <f t="shared" si="0"/>
        <v>32.96551724137931</v>
      </c>
      <c r="D39" s="18">
        <f t="shared" si="0"/>
        <v>12.517241379310347</v>
      </c>
      <c r="E39" s="19">
        <f t="shared" si="0"/>
        <v>-6.403448275862069</v>
      </c>
      <c r="F39" s="20">
        <f t="shared" si="0"/>
        <v>4.371976813241379</v>
      </c>
      <c r="G39" s="20">
        <f t="shared" si="0"/>
        <v>9.179310344827586</v>
      </c>
      <c r="H39" s="27"/>
      <c r="I39" s="18">
        <f>SUM(AVERAGE(I8:I38))</f>
        <v>72.77241379310345</v>
      </c>
      <c r="J39" s="19">
        <f>SUM(AVERAGE(J8:J38))</f>
        <v>19.682758620689658</v>
      </c>
      <c r="K39" s="21">
        <f>SUM(AVERAGE(K8:K38))</f>
        <v>1.2316057399408304</v>
      </c>
    </row>
    <row r="40" spans="7:8" ht="13.5" thickBot="1">
      <c r="G40" s="30" t="s">
        <v>22</v>
      </c>
      <c r="H40" s="31">
        <f>SUM(H8:H38)</f>
        <v>1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</sheetData>
  <mergeCells count="1">
    <mergeCell ref="I6:J6"/>
  </mergeCells>
  <printOptions horizontalCentered="1" verticalCentered="1"/>
  <pageMargins left="0.22" right="0.12" top="0.24" bottom="0.13" header="0.19" footer="0.24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WinuE</cp:lastModifiedBy>
  <cp:lastPrinted>2012-03-01T10:44:37Z</cp:lastPrinted>
  <dcterms:modified xsi:type="dcterms:W3CDTF">2012-03-01T11:16:39Z</dcterms:modified>
  <cp:category/>
  <cp:version/>
  <cp:contentType/>
  <cp:contentStatus/>
</cp:coreProperties>
</file>