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<sst xmlns="http://schemas.openxmlformats.org/spreadsheetml/2006/main" count="61" uniqueCount="33">
  <si>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</si>
  <si>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</si>
  <si>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</si>
  <si>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</si>
  <si>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</si>
  <si>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</si>
  <si>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</si>
  <si>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</si>
  <si>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</si>
  <si>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</si>
  <si>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</si>
  <si>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</si>
  <si>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</si>
  <si>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</si>
  <si>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</si>
  <si>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</si>
  <si>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</si>
  <si>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</si>
  <si>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</si>
  <si>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</si>
  <si>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</si>
  <si>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</si>
  <si>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</si>
  <si>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</si>
  <si>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2.010</t>
  </si>
  <si>
    <t>IP</t>
  </si>
  <si>
    <t xml:space="preserve"> </t>
  </si>
  <si>
    <t>DICIEMBRE</t>
  </si>
  <si>
    <t>VALOR</t>
  </si>
  <si>
    <t>ANEMOMETRO 2M.</t>
  </si>
  <si>
    <t>MEDIO</t>
  </si>
  <si>
    <t>DIARIO</t>
  </si>
  <si>
    <t>RESUMEN AÑO 2010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</si>
</sst>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5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80" fontId="5" fillId="0" borderId="2" xfId="0" applyNumberFormat="1" applyFont="1" applyBorder="1" applyAlignment="1">
      <alignment horizontal="center"/>
    </xf>
    <xf numFmtId="180" fontId="5" fillId="0" borderId="7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80" fontId="5" fillId="0" borderId="27" xfId="0" applyNumberFormat="1" applyFont="1" applyBorder="1" applyAlignment="1">
      <alignment horizontal="center"/>
    </xf>
    <xf numFmtId="180" fontId="5" fillId="0" borderId="28" xfId="0" applyNumberFormat="1" applyFont="1" applyBorder="1" applyAlignment="1">
      <alignment horizontal="center"/>
    </xf>
    <xf numFmtId="180" fontId="0" fillId="2" borderId="2" xfId="0" applyNumberFormat="1" applyFill="1" applyBorder="1" applyAlignment="1">
      <alignment horizontal="center"/>
    </xf>
    <xf numFmtId="180" fontId="5" fillId="0" borderId="29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7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zoomScale="75" zoomScaleNormal="75" workbookViewId="0" topLeftCell="A25">
      <selection activeCell="D50" sqref="D50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27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39" t="s">
        <v>9</v>
      </c>
      <c r="J6" s="40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2">
        <v>40513</v>
      </c>
      <c r="B8" s="33">
        <v>100</v>
      </c>
      <c r="C8" s="34">
        <v>59</v>
      </c>
      <c r="D8" s="35">
        <v>10.5</v>
      </c>
      <c r="E8" s="36">
        <v>2.1</v>
      </c>
      <c r="F8" s="36">
        <v>2.7754324319999997</v>
      </c>
      <c r="G8" s="36">
        <v>8.1</v>
      </c>
      <c r="H8" s="36">
        <v>1</v>
      </c>
      <c r="I8" s="33">
        <v>110.3</v>
      </c>
      <c r="J8" s="33">
        <v>17.4</v>
      </c>
      <c r="K8" s="38">
        <v>0.44228720960831863</v>
      </c>
    </row>
    <row r="9" spans="1:11" ht="12.75">
      <c r="A9" s="32">
        <v>40514</v>
      </c>
      <c r="B9" s="33">
        <v>100</v>
      </c>
      <c r="C9" s="34">
        <v>48</v>
      </c>
      <c r="D9" s="35">
        <v>8.9</v>
      </c>
      <c r="E9" s="36">
        <v>-1.2</v>
      </c>
      <c r="F9" s="36">
        <v>2.7870451199999997</v>
      </c>
      <c r="G9" s="36">
        <v>8.1</v>
      </c>
      <c r="H9" s="36" t="s">
        <v>26</v>
      </c>
      <c r="I9" s="33">
        <v>66.3</v>
      </c>
      <c r="J9" s="33">
        <v>10.3</v>
      </c>
      <c r="K9" s="38">
        <v>0.37103494257875536</v>
      </c>
    </row>
    <row r="10" spans="1:11" ht="12.75">
      <c r="A10" s="32">
        <v>40515</v>
      </c>
      <c r="B10" s="33">
        <v>99</v>
      </c>
      <c r="C10" s="34">
        <v>57</v>
      </c>
      <c r="D10" s="35">
        <v>8.1</v>
      </c>
      <c r="E10" s="36">
        <v>-3.6</v>
      </c>
      <c r="F10" s="36">
        <v>2.903172</v>
      </c>
      <c r="G10" s="36">
        <v>8.9</v>
      </c>
      <c r="H10" s="36" t="s">
        <v>26</v>
      </c>
      <c r="I10" s="33">
        <v>131.9</v>
      </c>
      <c r="J10" s="33">
        <v>20.4</v>
      </c>
      <c r="K10" s="38">
        <v>0.3978934256435718</v>
      </c>
    </row>
    <row r="11" spans="1:11" ht="12.75">
      <c r="A11" s="32">
        <v>40516</v>
      </c>
      <c r="B11" s="33">
        <v>99</v>
      </c>
      <c r="C11" s="34">
        <v>59</v>
      </c>
      <c r="D11" s="35">
        <v>8</v>
      </c>
      <c r="E11" s="36">
        <v>-4.9</v>
      </c>
      <c r="F11" s="36">
        <v>2.607048456</v>
      </c>
      <c r="G11" s="36">
        <v>9.1</v>
      </c>
      <c r="H11" s="36" t="s">
        <v>26</v>
      </c>
      <c r="I11" s="33">
        <v>45.9</v>
      </c>
      <c r="J11" s="33">
        <v>33.3</v>
      </c>
      <c r="K11" s="38">
        <v>0.08512834995169709</v>
      </c>
    </row>
    <row r="12" spans="1:11" ht="12.75">
      <c r="A12" s="32">
        <v>40517</v>
      </c>
      <c r="B12" s="33">
        <v>99</v>
      </c>
      <c r="C12" s="34">
        <v>67</v>
      </c>
      <c r="D12" s="35">
        <v>9.3</v>
      </c>
      <c r="E12" s="36">
        <v>1.7</v>
      </c>
      <c r="F12" s="36">
        <v>0.679342248</v>
      </c>
      <c r="G12" s="36">
        <v>0</v>
      </c>
      <c r="H12" s="36">
        <v>2</v>
      </c>
      <c r="I12" s="33">
        <v>31.6</v>
      </c>
      <c r="J12" s="33">
        <v>6.9</v>
      </c>
      <c r="K12" s="38">
        <v>0.4037465839778146</v>
      </c>
    </row>
    <row r="13" spans="1:11" ht="12.75">
      <c r="A13" s="32">
        <v>40518</v>
      </c>
      <c r="B13" s="33">
        <v>99</v>
      </c>
      <c r="C13" s="34">
        <v>69</v>
      </c>
      <c r="D13" s="35">
        <v>14.4</v>
      </c>
      <c r="E13" s="36">
        <v>4.8</v>
      </c>
      <c r="F13" s="36">
        <v>1.62577632</v>
      </c>
      <c r="G13" s="36">
        <v>2.6</v>
      </c>
      <c r="H13" s="36">
        <v>0.4</v>
      </c>
      <c r="I13" s="33">
        <v>25.6</v>
      </c>
      <c r="J13" s="33">
        <v>8.9</v>
      </c>
      <c r="K13" s="38">
        <v>0.47323121262121404</v>
      </c>
    </row>
    <row r="14" spans="1:11" ht="12.75">
      <c r="A14" s="32">
        <v>40519</v>
      </c>
      <c r="B14" s="33">
        <v>100</v>
      </c>
      <c r="C14" s="34">
        <v>88</v>
      </c>
      <c r="D14" s="35">
        <v>14</v>
      </c>
      <c r="E14" s="36">
        <v>6.2</v>
      </c>
      <c r="F14" s="36">
        <v>1.13223708</v>
      </c>
      <c r="G14" s="36">
        <v>0.2</v>
      </c>
      <c r="H14" s="36">
        <v>0.6</v>
      </c>
      <c r="I14" s="33">
        <v>20</v>
      </c>
      <c r="J14" s="33">
        <v>18.3</v>
      </c>
      <c r="K14" s="38">
        <v>0.40966010848493073</v>
      </c>
    </row>
    <row r="15" spans="1:11" ht="12.75">
      <c r="A15" s="32">
        <v>40520</v>
      </c>
      <c r="B15" s="33">
        <v>99</v>
      </c>
      <c r="C15" s="34">
        <v>56</v>
      </c>
      <c r="D15" s="35">
        <v>19.6</v>
      </c>
      <c r="E15" s="36">
        <v>8.3</v>
      </c>
      <c r="F15" s="36">
        <v>2.084477496</v>
      </c>
      <c r="G15" s="36">
        <v>5.1</v>
      </c>
      <c r="H15" s="36" t="s">
        <v>25</v>
      </c>
      <c r="I15" s="33">
        <v>12.2</v>
      </c>
      <c r="J15" s="33">
        <v>9.4</v>
      </c>
      <c r="K15" s="38">
        <v>0.4763329797910019</v>
      </c>
    </row>
    <row r="16" spans="1:11" ht="12.75">
      <c r="A16" s="32">
        <v>40521</v>
      </c>
      <c r="B16" s="33">
        <v>98</v>
      </c>
      <c r="C16" s="34">
        <v>70</v>
      </c>
      <c r="D16" s="35">
        <v>14.6</v>
      </c>
      <c r="E16" s="36">
        <v>10.2</v>
      </c>
      <c r="F16" s="36">
        <v>1.3993289039999999</v>
      </c>
      <c r="G16" s="36">
        <v>2.3</v>
      </c>
      <c r="H16" s="36" t="s">
        <v>26</v>
      </c>
      <c r="I16" s="33">
        <v>68.1</v>
      </c>
      <c r="J16" s="33">
        <v>13.6</v>
      </c>
      <c r="K16" s="38">
        <v>0.5861484271196692</v>
      </c>
    </row>
    <row r="17" spans="1:11" ht="12.75">
      <c r="A17" s="32">
        <v>40522</v>
      </c>
      <c r="B17" s="33">
        <v>98</v>
      </c>
      <c r="C17" s="34">
        <v>61</v>
      </c>
      <c r="D17" s="35">
        <v>11.4</v>
      </c>
      <c r="E17" s="36">
        <v>0.9</v>
      </c>
      <c r="F17" s="36">
        <v>2.403826416</v>
      </c>
      <c r="G17" s="36">
        <v>7.9</v>
      </c>
      <c r="H17" s="36">
        <v>0</v>
      </c>
      <c r="I17" s="33">
        <v>32.2</v>
      </c>
      <c r="J17" s="33">
        <v>8.599999999999994</v>
      </c>
      <c r="K17" s="38">
        <v>0.10506527733952406</v>
      </c>
    </row>
    <row r="18" spans="1:11" ht="12.75">
      <c r="A18" s="32">
        <v>40523</v>
      </c>
      <c r="B18" s="33">
        <v>100</v>
      </c>
      <c r="C18" s="34">
        <v>97</v>
      </c>
      <c r="D18" s="35">
        <v>2.3</v>
      </c>
      <c r="E18" s="36">
        <v>-2.3</v>
      </c>
      <c r="F18" s="36">
        <v>0.615472464</v>
      </c>
      <c r="G18" s="36">
        <v>0</v>
      </c>
      <c r="H18" s="36">
        <v>0</v>
      </c>
      <c r="I18" s="33">
        <v>30</v>
      </c>
      <c r="J18" s="33">
        <v>10</v>
      </c>
      <c r="K18" s="38">
        <v>0.10111659808739189</v>
      </c>
    </row>
    <row r="19" spans="1:11" ht="12.75">
      <c r="A19" s="32">
        <v>40524</v>
      </c>
      <c r="B19" s="33">
        <v>100</v>
      </c>
      <c r="C19" s="34">
        <v>99</v>
      </c>
      <c r="D19" s="35">
        <v>2.8</v>
      </c>
      <c r="E19" s="36">
        <v>1.5</v>
      </c>
      <c r="F19" s="36">
        <v>0.37741236</v>
      </c>
      <c r="G19" s="36">
        <v>0</v>
      </c>
      <c r="H19" s="36">
        <v>0</v>
      </c>
      <c r="I19" s="33">
        <v>33.4</v>
      </c>
      <c r="J19" s="33">
        <v>20.9</v>
      </c>
      <c r="K19" s="38">
        <v>0.019349857421979935</v>
      </c>
    </row>
    <row r="20" spans="1:11" ht="12.75">
      <c r="A20" s="32">
        <v>40525</v>
      </c>
      <c r="B20" s="33">
        <v>100</v>
      </c>
      <c r="C20" s="34">
        <v>98</v>
      </c>
      <c r="D20" s="35">
        <v>4.7</v>
      </c>
      <c r="E20" s="36">
        <v>0.7</v>
      </c>
      <c r="F20" s="36">
        <v>0.78385644</v>
      </c>
      <c r="G20" s="36">
        <v>0</v>
      </c>
      <c r="H20" s="36">
        <v>0</v>
      </c>
      <c r="I20" s="33">
        <v>38</v>
      </c>
      <c r="J20" s="33">
        <v>10.9</v>
      </c>
      <c r="K20" s="38">
        <v>0.1595821161844193</v>
      </c>
    </row>
    <row r="21" spans="1:11" ht="12.75">
      <c r="A21" s="32">
        <v>40526</v>
      </c>
      <c r="B21" s="33">
        <v>100</v>
      </c>
      <c r="C21" s="34">
        <v>92</v>
      </c>
      <c r="D21" s="35">
        <v>6.2</v>
      </c>
      <c r="E21" s="36">
        <v>3.1</v>
      </c>
      <c r="F21" s="36">
        <v>0.743212032</v>
      </c>
      <c r="G21" s="36">
        <v>0</v>
      </c>
      <c r="H21" s="36">
        <v>0</v>
      </c>
      <c r="I21" s="33">
        <v>25.2</v>
      </c>
      <c r="J21" s="33">
        <v>17.7</v>
      </c>
      <c r="K21" s="38">
        <v>0.1999627184703447</v>
      </c>
    </row>
    <row r="22" spans="1:11" ht="12.75">
      <c r="A22" s="32">
        <v>40527</v>
      </c>
      <c r="B22" s="33">
        <v>95</v>
      </c>
      <c r="C22" s="34">
        <v>31</v>
      </c>
      <c r="D22" s="35">
        <v>8.3</v>
      </c>
      <c r="E22" s="36">
        <v>-5</v>
      </c>
      <c r="F22" s="36">
        <v>2.676724584</v>
      </c>
      <c r="G22" s="36">
        <v>8.8</v>
      </c>
      <c r="H22" s="36">
        <v>0</v>
      </c>
      <c r="I22" s="33">
        <v>71.1</v>
      </c>
      <c r="J22" s="33">
        <v>18.8</v>
      </c>
      <c r="K22" s="38">
        <v>0.439595892648033</v>
      </c>
    </row>
    <row r="23" spans="1:11" ht="12.75">
      <c r="A23" s="32">
        <v>40528</v>
      </c>
      <c r="B23" s="33">
        <v>95</v>
      </c>
      <c r="C23" s="34">
        <v>42</v>
      </c>
      <c r="D23" s="35">
        <v>6.9</v>
      </c>
      <c r="E23" s="36">
        <v>-8.3</v>
      </c>
      <c r="F23" s="36">
        <v>2.618661144</v>
      </c>
      <c r="G23" s="36">
        <v>8.9</v>
      </c>
      <c r="H23" s="36" t="s">
        <v>26</v>
      </c>
      <c r="I23" s="33">
        <v>75.4</v>
      </c>
      <c r="J23" s="33">
        <v>6</v>
      </c>
      <c r="K23" s="38">
        <v>0.22452381222054513</v>
      </c>
    </row>
    <row r="24" spans="1:11" ht="12.75">
      <c r="A24" s="32">
        <v>40529</v>
      </c>
      <c r="B24" s="33">
        <v>98</v>
      </c>
      <c r="C24" s="34">
        <v>49</v>
      </c>
      <c r="D24" s="35">
        <v>8.8</v>
      </c>
      <c r="E24" s="36">
        <v>-6.5</v>
      </c>
      <c r="F24" s="36">
        <v>1.788353952</v>
      </c>
      <c r="G24" s="36">
        <v>4.3</v>
      </c>
      <c r="H24" s="36" t="s">
        <v>26</v>
      </c>
      <c r="I24" s="33">
        <v>113.2</v>
      </c>
      <c r="J24" s="33">
        <v>32.8</v>
      </c>
      <c r="K24" s="38">
        <v>0.6009051395791799</v>
      </c>
    </row>
    <row r="25" spans="1:11" ht="12.75">
      <c r="A25" s="32">
        <v>40530</v>
      </c>
      <c r="B25" s="33">
        <v>97</v>
      </c>
      <c r="C25" s="34">
        <v>54</v>
      </c>
      <c r="D25" s="35">
        <v>7.7</v>
      </c>
      <c r="E25" s="36">
        <v>-4.8</v>
      </c>
      <c r="F25" s="36">
        <v>2.5722103919999997</v>
      </c>
      <c r="G25" s="36">
        <v>8.8</v>
      </c>
      <c r="H25" s="36" t="s">
        <v>26</v>
      </c>
      <c r="I25" s="33">
        <v>65.6</v>
      </c>
      <c r="J25" s="33">
        <v>9.5</v>
      </c>
      <c r="K25" s="38">
        <v>0.1568196098779809</v>
      </c>
    </row>
    <row r="26" spans="1:11" ht="12.75">
      <c r="A26" s="32">
        <v>40531</v>
      </c>
      <c r="B26" s="33">
        <v>96</v>
      </c>
      <c r="C26" s="34">
        <v>50</v>
      </c>
      <c r="D26" s="35">
        <v>12.2</v>
      </c>
      <c r="E26" s="36">
        <v>1.9</v>
      </c>
      <c r="F26" s="36">
        <v>1.921899864</v>
      </c>
      <c r="G26" s="36">
        <v>5.4</v>
      </c>
      <c r="H26" s="36" t="s">
        <v>25</v>
      </c>
      <c r="I26" s="33">
        <v>30.3</v>
      </c>
      <c r="J26" s="33">
        <v>3.8</v>
      </c>
      <c r="K26" s="38">
        <v>0.341275938419861</v>
      </c>
    </row>
    <row r="27" spans="1:11" ht="12.75">
      <c r="A27" s="32">
        <v>40532</v>
      </c>
      <c r="B27" s="33">
        <v>100</v>
      </c>
      <c r="C27" s="34">
        <v>61</v>
      </c>
      <c r="D27" s="35">
        <v>9.9</v>
      </c>
      <c r="E27" s="36">
        <v>-4.6</v>
      </c>
      <c r="F27" s="36">
        <v>2.299312224</v>
      </c>
      <c r="G27" s="36">
        <v>6.5</v>
      </c>
      <c r="H27" s="36" t="s">
        <v>26</v>
      </c>
      <c r="I27" s="33">
        <v>34.2</v>
      </c>
      <c r="J27" s="33">
        <v>25.4</v>
      </c>
      <c r="K27" s="38">
        <v>0.22078857638349125</v>
      </c>
    </row>
    <row r="28" spans="1:11" ht="12.75">
      <c r="A28" s="32">
        <v>40533</v>
      </c>
      <c r="B28" s="33">
        <v>100</v>
      </c>
      <c r="C28" s="34">
        <v>82</v>
      </c>
      <c r="D28" s="35">
        <v>10</v>
      </c>
      <c r="E28" s="36">
        <v>-1.5</v>
      </c>
      <c r="F28" s="36">
        <v>0.38321870399999997</v>
      </c>
      <c r="G28" s="36">
        <v>0</v>
      </c>
      <c r="H28" s="36">
        <v>5.8</v>
      </c>
      <c r="I28" s="33">
        <v>107.1</v>
      </c>
      <c r="J28" s="33">
        <v>15.2</v>
      </c>
      <c r="K28" s="38">
        <v>0.23043605259331093</v>
      </c>
    </row>
    <row r="29" spans="1:11" ht="12.75">
      <c r="A29" s="32">
        <v>40534</v>
      </c>
      <c r="B29" s="33">
        <v>100</v>
      </c>
      <c r="C29" s="34">
        <v>85</v>
      </c>
      <c r="D29" s="35">
        <v>14</v>
      </c>
      <c r="E29" s="36">
        <v>3.4</v>
      </c>
      <c r="F29" s="36">
        <v>1.1264307359999999</v>
      </c>
      <c r="G29" s="36">
        <v>0.2</v>
      </c>
      <c r="H29" s="36">
        <v>0.2</v>
      </c>
      <c r="I29" s="33">
        <v>98.7</v>
      </c>
      <c r="J29" s="33">
        <v>10.1</v>
      </c>
      <c r="K29" s="38">
        <v>0.4872153194532122</v>
      </c>
    </row>
    <row r="30" spans="1:11" ht="12.75">
      <c r="A30" s="32">
        <v>40535</v>
      </c>
      <c r="B30" s="33">
        <v>100</v>
      </c>
      <c r="C30" s="34">
        <v>71</v>
      </c>
      <c r="D30" s="35">
        <v>10.6</v>
      </c>
      <c r="E30" s="36">
        <v>6.4</v>
      </c>
      <c r="F30" s="36">
        <v>1.3935225599999999</v>
      </c>
      <c r="G30" s="36">
        <v>0.2</v>
      </c>
      <c r="H30" s="36" t="s">
        <v>26</v>
      </c>
      <c r="I30" s="33">
        <v>127.2</v>
      </c>
      <c r="J30" s="33">
        <v>125.2</v>
      </c>
      <c r="K30" s="38">
        <v>0.9021690067573349</v>
      </c>
    </row>
    <row r="31" spans="1:11" ht="12.75">
      <c r="A31" s="32">
        <v>40536</v>
      </c>
      <c r="B31" s="33">
        <v>81</v>
      </c>
      <c r="C31" s="34">
        <v>46</v>
      </c>
      <c r="D31" s="35">
        <v>10.4</v>
      </c>
      <c r="E31" s="36">
        <v>3.2</v>
      </c>
      <c r="F31" s="36">
        <v>2.903172</v>
      </c>
      <c r="G31" s="36">
        <v>8.8</v>
      </c>
      <c r="H31" s="36">
        <v>0</v>
      </c>
      <c r="I31" s="33">
        <v>178.6</v>
      </c>
      <c r="J31" s="33">
        <v>73.6</v>
      </c>
      <c r="K31" s="38">
        <v>1.1941149902646955</v>
      </c>
    </row>
    <row r="32" spans="1:11" ht="12.75">
      <c r="A32" s="32">
        <v>40537</v>
      </c>
      <c r="B32" s="33">
        <v>92</v>
      </c>
      <c r="C32" s="34">
        <v>84</v>
      </c>
      <c r="D32" s="35">
        <v>8.4</v>
      </c>
      <c r="E32" s="36">
        <v>-1.5</v>
      </c>
      <c r="F32" s="36">
        <v>2.55479136</v>
      </c>
      <c r="G32" s="36">
        <v>8.4</v>
      </c>
      <c r="H32" s="36">
        <v>0</v>
      </c>
      <c r="I32" s="33">
        <v>86.1</v>
      </c>
      <c r="J32" s="33">
        <v>20.3</v>
      </c>
      <c r="K32" s="38">
        <v>0.0507957563439511</v>
      </c>
    </row>
    <row r="33" spans="1:11" ht="12.75">
      <c r="A33" s="32">
        <v>40538</v>
      </c>
      <c r="B33" s="33">
        <v>93</v>
      </c>
      <c r="C33" s="34">
        <v>42</v>
      </c>
      <c r="D33" s="35">
        <v>5.5</v>
      </c>
      <c r="E33" s="36">
        <v>-8.4</v>
      </c>
      <c r="F33" s="36">
        <v>2.6709182399999998</v>
      </c>
      <c r="G33" s="36">
        <v>8.8</v>
      </c>
      <c r="H33" s="36">
        <v>0</v>
      </c>
      <c r="I33" s="33">
        <v>23.7</v>
      </c>
      <c r="J33" s="33">
        <v>9.1</v>
      </c>
      <c r="K33" s="38">
        <v>0.10366128798287015</v>
      </c>
    </row>
    <row r="34" spans="1:11" ht="12.75">
      <c r="A34" s="32">
        <v>40539</v>
      </c>
      <c r="B34" s="33">
        <v>96</v>
      </c>
      <c r="C34" s="34">
        <v>47</v>
      </c>
      <c r="D34" s="35">
        <v>8.8</v>
      </c>
      <c r="E34" s="36">
        <v>-8</v>
      </c>
      <c r="F34" s="36">
        <v>2.64188652</v>
      </c>
      <c r="G34" s="36">
        <v>8.7</v>
      </c>
      <c r="H34" s="36">
        <v>0</v>
      </c>
      <c r="I34" s="33">
        <v>12.9</v>
      </c>
      <c r="J34" s="33">
        <v>4.7</v>
      </c>
      <c r="K34" s="38">
        <v>0.06369802235872866</v>
      </c>
    </row>
    <row r="35" spans="1:11" ht="12.75">
      <c r="A35" s="32">
        <v>40540</v>
      </c>
      <c r="B35" s="33">
        <v>99</v>
      </c>
      <c r="C35" s="34">
        <v>60</v>
      </c>
      <c r="D35" s="35">
        <v>7.6</v>
      </c>
      <c r="E35" s="36">
        <v>-4.5</v>
      </c>
      <c r="F35" s="36">
        <v>2.4676962</v>
      </c>
      <c r="G35" s="36">
        <v>7.9</v>
      </c>
      <c r="H35" s="36">
        <v>0</v>
      </c>
      <c r="I35" s="33">
        <v>17.6</v>
      </c>
      <c r="J35" s="33">
        <v>7.1</v>
      </c>
      <c r="K35" s="38">
        <v>0.05389163346651121</v>
      </c>
    </row>
    <row r="36" spans="1:11" ht="12.75">
      <c r="A36" s="32">
        <v>40541</v>
      </c>
      <c r="B36" s="33">
        <v>98</v>
      </c>
      <c r="C36" s="34">
        <v>49</v>
      </c>
      <c r="D36" s="35">
        <v>11.9</v>
      </c>
      <c r="E36" s="36">
        <v>-1.3</v>
      </c>
      <c r="F36" s="36">
        <v>1.985769648</v>
      </c>
      <c r="G36" s="36">
        <v>5.5</v>
      </c>
      <c r="H36" s="36">
        <v>0</v>
      </c>
      <c r="I36" s="33">
        <v>24.2</v>
      </c>
      <c r="J36" s="33">
        <v>8.1</v>
      </c>
      <c r="K36" s="38">
        <v>0.3048838577652195</v>
      </c>
    </row>
    <row r="37" spans="1:11" ht="12.75">
      <c r="A37" s="32">
        <v>40542</v>
      </c>
      <c r="B37" s="33">
        <v>100</v>
      </c>
      <c r="C37" s="34">
        <v>73</v>
      </c>
      <c r="D37" s="35">
        <v>11.3</v>
      </c>
      <c r="E37" s="36">
        <v>-0.3</v>
      </c>
      <c r="F37" s="36">
        <v>0.8709515999999999</v>
      </c>
      <c r="G37" s="36">
        <v>0.3</v>
      </c>
      <c r="H37" s="36">
        <v>0</v>
      </c>
      <c r="I37" s="33">
        <v>76.5</v>
      </c>
      <c r="J37" s="33">
        <v>6</v>
      </c>
      <c r="K37" s="38">
        <v>0.43991101249949727</v>
      </c>
    </row>
    <row r="38" spans="1:11" ht="12.75">
      <c r="A38" s="32">
        <v>40543</v>
      </c>
      <c r="B38" s="33">
        <v>100</v>
      </c>
      <c r="C38" s="34">
        <v>72</v>
      </c>
      <c r="D38" s="35">
        <v>12.5</v>
      </c>
      <c r="E38" s="36">
        <v>2.2</v>
      </c>
      <c r="F38" s="37">
        <v>1.445779656</v>
      </c>
      <c r="G38" s="37">
        <v>2.3</v>
      </c>
      <c r="H38" s="37">
        <v>0</v>
      </c>
      <c r="I38" s="33">
        <v>22.3</v>
      </c>
      <c r="J38" s="33">
        <v>2.7</v>
      </c>
      <c r="K38" s="38">
        <v>0.35909684008088527</v>
      </c>
    </row>
    <row r="39" spans="1:11" ht="13.5" thickBot="1">
      <c r="A39" s="17" t="s">
        <v>21</v>
      </c>
      <c r="B39" s="18">
        <f aca="true" t="shared" si="0" ref="B39:G39">SUM(AVERAGE(B8:B38))</f>
        <v>97.7741935483871</v>
      </c>
      <c r="C39" s="19">
        <f t="shared" si="0"/>
        <v>65.09677419354838</v>
      </c>
      <c r="D39" s="18">
        <f t="shared" si="0"/>
        <v>9.664516129032258</v>
      </c>
      <c r="E39" s="19">
        <f t="shared" si="0"/>
        <v>-0.3258064516129033</v>
      </c>
      <c r="F39" s="20">
        <f t="shared" si="0"/>
        <v>1.8464173919999998</v>
      </c>
      <c r="G39" s="20">
        <f t="shared" si="0"/>
        <v>4.712903225806453</v>
      </c>
      <c r="H39" s="27"/>
      <c r="I39" s="18">
        <f>SUM(AVERAGE(I8:I38))</f>
        <v>59.20645161290323</v>
      </c>
      <c r="J39" s="19">
        <f>SUM(AVERAGE(J8:J38))</f>
        <v>18.870967741935488</v>
      </c>
      <c r="K39" s="21">
        <f>SUM(AVERAGE(K8:K38))</f>
        <v>0.3356233082572885</v>
      </c>
    </row>
    <row r="40" spans="7:8" ht="13.5" thickBot="1">
      <c r="G40" s="30" t="s">
        <v>22</v>
      </c>
      <c r="H40" s="31">
        <f>SUM(H8:H38)</f>
        <v>10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spans="1:12" s="52" customFormat="1" ht="13.5" thickBot="1">
      <c r="A43" s="51" t="s">
        <v>32</v>
      </c>
      <c r="H43" s="53"/>
      <c r="L43" s="54"/>
    </row>
    <row r="44" spans="1:13" ht="12.75">
      <c r="A44" s="1" t="s">
        <v>28</v>
      </c>
      <c r="B44" s="39" t="s">
        <v>4</v>
      </c>
      <c r="C44" s="40"/>
      <c r="D44" s="39" t="s">
        <v>5</v>
      </c>
      <c r="E44" s="40"/>
      <c r="F44" s="2" t="s">
        <v>6</v>
      </c>
      <c r="G44" s="43" t="s">
        <v>7</v>
      </c>
      <c r="H44" s="43" t="s">
        <v>8</v>
      </c>
      <c r="I44" s="39" t="s">
        <v>29</v>
      </c>
      <c r="J44" s="40"/>
      <c r="K44" s="3" t="s">
        <v>10</v>
      </c>
      <c r="L44" s="41"/>
      <c r="M44" s="42"/>
    </row>
    <row r="45" spans="1:13" ht="13.5" thickBot="1">
      <c r="A45" s="4" t="s">
        <v>30</v>
      </c>
      <c r="B45" s="5" t="s">
        <v>11</v>
      </c>
      <c r="C45" s="6" t="s">
        <v>12</v>
      </c>
      <c r="D45" s="5" t="s">
        <v>13</v>
      </c>
      <c r="E45" s="6" t="s">
        <v>14</v>
      </c>
      <c r="F45" s="7" t="s">
        <v>15</v>
      </c>
      <c r="G45" s="44" t="s">
        <v>16</v>
      </c>
      <c r="H45" s="44" t="s">
        <v>17</v>
      </c>
      <c r="I45" s="5" t="s">
        <v>18</v>
      </c>
      <c r="J45" s="6" t="s">
        <v>19</v>
      </c>
      <c r="K45" s="8" t="s">
        <v>20</v>
      </c>
      <c r="L45" s="41"/>
      <c r="M45" s="42"/>
    </row>
    <row r="46" spans="1:13" ht="14.25" thickBot="1" thickTop="1">
      <c r="A46" s="45" t="s">
        <v>31</v>
      </c>
      <c r="B46" s="46">
        <v>94.75616438356164</v>
      </c>
      <c r="C46" s="47">
        <v>45.010958904109586</v>
      </c>
      <c r="D46" s="46">
        <v>20.731232876712316</v>
      </c>
      <c r="E46" s="47">
        <v>6.9578082191780855</v>
      </c>
      <c r="F46" s="47">
        <v>5.417398490958902</v>
      </c>
      <c r="G46" s="47">
        <v>8.07890410958904</v>
      </c>
      <c r="H46" s="48"/>
      <c r="I46" s="46">
        <v>71.9838356164384</v>
      </c>
      <c r="J46" s="47">
        <v>22.440547945205484</v>
      </c>
      <c r="K46" s="49">
        <v>2.816306290963642</v>
      </c>
      <c r="L46" s="50">
        <f>SUM(L$561:L$591,L$511:L$540,L$461:L$491,L$411:L$440,L$361:L$391,L$311:L$341,L$261:L$290,L$211:L$241,L$161:L$190,L$111:L$141,L$61:L$89,L$11:L$41)</f>
        <v>0</v>
      </c>
      <c r="M46" s="42"/>
    </row>
    <row r="47" spans="7:13" ht="13.5" thickBot="1">
      <c r="G47" s="23" t="s">
        <v>23</v>
      </c>
      <c r="H47" s="22">
        <v>276.5</v>
      </c>
      <c r="J47" s="17" t="s">
        <v>23</v>
      </c>
      <c r="K47" s="22">
        <v>1027.9517962017294</v>
      </c>
      <c r="L47" s="50">
        <v>0</v>
      </c>
      <c r="M47" s="42"/>
    </row>
  </sheetData>
  <mergeCells count="4">
    <mergeCell ref="I6:J6"/>
    <mergeCell ref="B44:C44"/>
    <mergeCell ref="D44:E44"/>
    <mergeCell ref="I44:J44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2010-12-02T08:39:48Z</cp:lastPrinted>
  <dcterms:modified xsi:type="dcterms:W3CDTF">2011-01-12T12:58:09Z</dcterms:modified>
  <cp:category/>
  <cp:version/>
  <cp:contentType/>
  <cp:contentStatus/>
</cp:coreProperties>
</file>